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<sst xmlns="http://schemas.openxmlformats.org/spreadsheetml/2006/main" count="60" uniqueCount="35">
  <si>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</si>
  <si>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</si>
  <si>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</si>
  <si>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</si>
  <si>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</si>
  <si>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</si>
  <si>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</si>
  <si>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</si>
  <si>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 xml:space="preserve">Другие расходы  </t>
  </si>
  <si>
    <t>N 
п/п</t>
  </si>
  <si>
    <t>Начисления на дополнительную оплату труда (вознаграждение)</t>
  </si>
  <si>
    <t>Расходы на изготовление печатной продукции</t>
  </si>
  <si>
    <t>Компенсация, дополнительная 
оплата труда (вознаграждение)</t>
  </si>
  <si>
    <t>Расходы на приобретение оборудования, других материальных ценностей (материальных запасов)</t>
  </si>
  <si>
    <t>Выплаты гражданам, 
привлекавшимся к работе в комиссиях по гражданско-правовым договорам</t>
  </si>
  <si>
    <t>ОТЧЕТ</t>
  </si>
  <si>
    <t>к Порядку открытия и ведения счетов, учета, отчетности и перечисления денежных средств, выделенных из местных бюджетов избирательным комиссиям муниципальных образований,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области, утвержденному постановлением избирательной комиссии Тверской области</t>
  </si>
  <si>
    <t>(наименование избирательной комиссии муниципального образования, 
территориальной избирательной комиссии)</t>
  </si>
  <si>
    <t>(вид выборов (референдума)</t>
  </si>
  <si>
    <t>в том числе участковых избирательных
комиссий (комиссий референдума)</t>
  </si>
  <si>
    <t>Расходы, связанные с информированием избирателей (участников референдума)</t>
  </si>
  <si>
    <t>о расходовании средств, выделенных из местного бюджета на подготовку и проведение выборов (референдума)</t>
  </si>
  <si>
    <t>Примечание: в графу 4 включаются непосредственные расходы участковых избирательных комиссий (комиссий референдума) и расходы избирательных комиссий муниципальных образований, территориальных избирательных комиссий за участковые избирательные комиссии (комиссии референдума).</t>
  </si>
  <si>
    <t>Приложение № 13</t>
  </si>
  <si>
    <t>Расходы избирательных комиссий 
(комиссий референдума), тыс. руб.</t>
  </si>
  <si>
    <t>от 17 мая 2021 г. № 220/3014-6</t>
  </si>
  <si>
    <t>Территориальная избирательная комиссия Рамешковского района</t>
  </si>
  <si>
    <t>депутатов Думы Рамешковского муниципального округа Тверской области</t>
  </si>
  <si>
    <r>
      <t>Дата голосования -</t>
    </r>
    <r>
      <rPr>
        <u val="single"/>
        <sz val="14"/>
        <color indexed="8"/>
        <rFont val="Times New Roman"/>
        <family val="1"/>
      </rPr>
      <t xml:space="preserve"> "19" сентября 2021г.</t>
    </r>
  </si>
  <si>
    <t>депутатов Думы Рамешковского муниципального округа Тверской области первого созыва</t>
  </si>
  <si>
    <t>Председатель территориальной избирательной комиссии Рамешковского района</t>
  </si>
  <si>
    <t>Бухгалтер  территориальной избирательной комиссии Рамешковского района</t>
  </si>
  <si>
    <t>В.А. Сухарев</t>
  </si>
  <si>
    <t>О.В. Белякова</t>
  </si>
  <si>
    <t>"26" октября 2021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</si>
</sst>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6"/>
      <color theme="1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186" fontId="9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 applyProtection="1">
      <alignment horizontal="center" vertical="center" wrapText="1"/>
      <protection locked="0"/>
    </xf>
    <xf numFmtId="186" fontId="2" fillId="0" borderId="13" xfId="0" applyNumberFormat="1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51" fillId="0" borderId="14" xfId="0" applyFont="1" applyBorder="1" applyAlignment="1">
      <alignment/>
    </xf>
    <xf numFmtId="0" fontId="49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vertical="top" wrapText="1"/>
    </xf>
    <xf numFmtId="4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2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6.421875" style="0" customWidth="1"/>
    <col min="2" max="2" width="40.8515625" style="0" customWidth="1"/>
    <col min="3" max="3" width="19.7109375" style="0" customWidth="1"/>
    <col min="4" max="4" width="22.140625" style="0" customWidth="1"/>
  </cols>
  <sheetData>
    <row r="1" spans="3:4" ht="15.75">
      <c r="C1" s="23"/>
      <c r="D1" s="23"/>
    </row>
    <row r="2" spans="3:4" ht="3" customHeight="1" hidden="1">
      <c r="C2" s="24"/>
      <c r="D2" s="24"/>
    </row>
    <row r="3" spans="3:4" ht="18.75" customHeight="1" hidden="1">
      <c r="C3" s="24"/>
      <c r="D3" s="24"/>
    </row>
    <row r="4" spans="1:4" ht="23.25" customHeight="1">
      <c r="A4" s="25" t="s">
        <v>15</v>
      </c>
      <c r="B4" s="25"/>
      <c r="C4" s="25"/>
      <c r="D4" s="25"/>
    </row>
    <row r="5" spans="1:4" s="6" customFormat="1" ht="31.5" customHeight="1">
      <c r="A5" s="26" t="s">
        <v>26</v>
      </c>
      <c r="B5" s="26"/>
      <c r="C5" s="26"/>
      <c r="D5" s="26"/>
    </row>
    <row r="6" spans="1:4" s="6" customFormat="1" ht="29.25" customHeight="1">
      <c r="A6" s="27" t="s">
        <v>17</v>
      </c>
      <c r="B6" s="27"/>
      <c r="C6" s="27"/>
      <c r="D6" s="27"/>
    </row>
    <row r="7" spans="1:4" s="6" customFormat="1" ht="40.5" customHeight="1">
      <c r="A7" s="31" t="s">
        <v>21</v>
      </c>
      <c r="B7" s="31"/>
      <c r="C7" s="31"/>
      <c r="D7" s="31"/>
    </row>
    <row r="8" spans="1:4" s="6" customFormat="1" ht="48" customHeight="1">
      <c r="A8" s="26" t="s">
        <v>29</v>
      </c>
      <c r="B8" s="26"/>
      <c r="C8" s="26"/>
      <c r="D8" s="26"/>
    </row>
    <row r="9" spans="1:4" s="6" customFormat="1" ht="19.5" customHeight="1">
      <c r="A9" s="32" t="s">
        <v>18</v>
      </c>
      <c r="B9" s="32"/>
      <c r="C9" s="32"/>
      <c r="D9" s="32"/>
    </row>
    <row r="10" spans="1:4" ht="18.75">
      <c r="A10" s="33" t="s">
        <v>28</v>
      </c>
      <c r="B10" s="33"/>
      <c r="C10" s="33"/>
      <c r="D10" s="33"/>
    </row>
    <row r="11" ht="6.75" customHeight="1"/>
    <row r="12" spans="1:4" s="10" customFormat="1" ht="47.25" customHeight="1">
      <c r="A12" s="34" t="s">
        <v>9</v>
      </c>
      <c r="B12" s="36" t="s">
        <v>0</v>
      </c>
      <c r="C12" s="38" t="s">
        <v>24</v>
      </c>
      <c r="D12" s="39"/>
    </row>
    <row r="13" spans="1:4" s="13" customFormat="1" ht="77.25" customHeight="1">
      <c r="A13" s="35"/>
      <c r="B13" s="37"/>
      <c r="C13" s="11" t="s">
        <v>1</v>
      </c>
      <c r="D13" s="12" t="s">
        <v>19</v>
      </c>
    </row>
    <row r="14" spans="1:4" s="1" customFormat="1" ht="15">
      <c r="A14" s="2">
        <v>1</v>
      </c>
      <c r="B14" s="2">
        <v>2</v>
      </c>
      <c r="C14" s="2">
        <v>3</v>
      </c>
      <c r="D14" s="2">
        <v>4</v>
      </c>
    </row>
    <row r="15" spans="1:4" s="5" customFormat="1" ht="15.75">
      <c r="A15" s="3"/>
      <c r="B15" s="4" t="s">
        <v>2</v>
      </c>
      <c r="C15" s="14">
        <f>C17+C18+C19+C20+C22+C24+C25+C27</f>
        <v>944.2</v>
      </c>
      <c r="D15" s="14">
        <f>D17+D22+D24+D25+D27</f>
        <v>534.7</v>
      </c>
    </row>
    <row r="16" spans="1:4" ht="15.75">
      <c r="A16" s="3"/>
      <c r="B16" s="8" t="s">
        <v>3</v>
      </c>
      <c r="C16" s="18"/>
      <c r="D16" s="18"/>
    </row>
    <row r="17" spans="1:4" ht="31.5">
      <c r="A17" s="7">
        <v>1</v>
      </c>
      <c r="B17" s="9" t="s">
        <v>12</v>
      </c>
      <c r="C17" s="16">
        <v>629.7</v>
      </c>
      <c r="D17" s="15">
        <v>379.8</v>
      </c>
    </row>
    <row r="18" spans="1:4" ht="31.5">
      <c r="A18" s="7">
        <v>2</v>
      </c>
      <c r="B18" s="9" t="s">
        <v>10</v>
      </c>
      <c r="C18" s="16">
        <v>37.3</v>
      </c>
      <c r="D18" s="15"/>
    </row>
    <row r="19" spans="1:4" ht="31.5">
      <c r="A19" s="7">
        <v>3</v>
      </c>
      <c r="B19" s="9" t="s">
        <v>11</v>
      </c>
      <c r="C19" s="16">
        <v>19.2</v>
      </c>
      <c r="D19" s="15"/>
    </row>
    <row r="20" spans="1:4" ht="15.75">
      <c r="A20" s="7">
        <v>4</v>
      </c>
      <c r="B20" s="9" t="s">
        <v>5</v>
      </c>
      <c r="C20" s="16">
        <v>3</v>
      </c>
      <c r="D20" s="15"/>
    </row>
    <row r="21" spans="1:4" ht="15.75">
      <c r="A21" s="7">
        <v>5</v>
      </c>
      <c r="B21" s="9" t="s">
        <v>4</v>
      </c>
      <c r="C21" s="16"/>
      <c r="D21" s="15"/>
    </row>
    <row r="22" spans="1:4" ht="15.75">
      <c r="A22" s="7">
        <v>6</v>
      </c>
      <c r="B22" s="9" t="s">
        <v>6</v>
      </c>
      <c r="C22" s="16">
        <v>39</v>
      </c>
      <c r="D22" s="15">
        <v>15</v>
      </c>
    </row>
    <row r="23" spans="1:4" ht="15.75">
      <c r="A23" s="7">
        <v>7</v>
      </c>
      <c r="B23" s="9" t="s">
        <v>7</v>
      </c>
      <c r="C23" s="16"/>
      <c r="D23" s="15"/>
    </row>
    <row r="24" spans="1:4" ht="47.25">
      <c r="A24" s="7">
        <v>8</v>
      </c>
      <c r="B24" s="9" t="s">
        <v>13</v>
      </c>
      <c r="C24" s="16">
        <v>48.9</v>
      </c>
      <c r="D24" s="15">
        <v>48.9</v>
      </c>
    </row>
    <row r="25" spans="1:4" ht="47.25">
      <c r="A25" s="7">
        <v>9</v>
      </c>
      <c r="B25" s="9" t="s">
        <v>14</v>
      </c>
      <c r="C25" s="16">
        <v>167.1</v>
      </c>
      <c r="D25" s="15">
        <v>91</v>
      </c>
    </row>
    <row r="26" spans="1:4" ht="36" customHeight="1">
      <c r="A26" s="7">
        <v>10</v>
      </c>
      <c r="B26" s="9" t="s">
        <v>20</v>
      </c>
      <c r="C26" s="16"/>
      <c r="D26" s="15"/>
    </row>
    <row r="27" spans="1:4" ht="15.75">
      <c r="A27" s="7">
        <v>11</v>
      </c>
      <c r="B27" s="9" t="s">
        <v>8</v>
      </c>
      <c r="C27" s="16"/>
      <c r="D27" s="15"/>
    </row>
    <row r="28" ht="8.25" customHeight="1"/>
    <row r="29" spans="1:4" ht="21" customHeight="1">
      <c r="A29" s="30" t="s">
        <v>22</v>
      </c>
      <c r="B29" s="30"/>
      <c r="C29" s="30"/>
      <c r="D29" s="30"/>
    </row>
    <row r="31" spans="1:4" ht="37.5" customHeight="1">
      <c r="A31" s="28" t="s">
        <v>30</v>
      </c>
      <c r="B31" s="28"/>
      <c r="C31" s="21"/>
      <c r="D31" s="20" t="s">
        <v>32</v>
      </c>
    </row>
    <row r="32" ht="6" customHeight="1"/>
    <row r="33" spans="1:4" ht="30" customHeight="1">
      <c r="A33" s="29" t="s">
        <v>31</v>
      </c>
      <c r="B33" s="29"/>
      <c r="C33" s="22"/>
      <c r="D33" s="20" t="s">
        <v>33</v>
      </c>
    </row>
    <row r="34" ht="6.75" customHeight="1"/>
    <row r="35" ht="15">
      <c r="B35" s="10" t="s">
        <v>34</v>
      </c>
    </row>
  </sheetData>
  <sheetProtection/>
  <mergeCells count="16">
    <mergeCell ref="A31:B31"/>
    <mergeCell ref="A33:B33"/>
    <mergeCell ref="A29:D29"/>
    <mergeCell ref="A7:D7"/>
    <mergeCell ref="A8:D8"/>
    <mergeCell ref="A9:D9"/>
    <mergeCell ref="A10:D10"/>
    <mergeCell ref="A12:A13"/>
    <mergeCell ref="B12:B13"/>
    <mergeCell ref="C12:D12"/>
    <mergeCell ref="C1:D1"/>
    <mergeCell ref="C2:D2"/>
    <mergeCell ref="C3:D3"/>
    <mergeCell ref="A4:D4"/>
    <mergeCell ref="A5:D5"/>
    <mergeCell ref="A6:D6"/>
  </mergeCells>
  <printOptions horizontalCentered="1"/>
  <pageMargins left="0.7874015748031497" right="0.5118110236220472" top="0.5905511811023623" bottom="0.5511811023622047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0">
      <selection activeCell="C26" sqref="C26"/>
    </sheetView>
  </sheetViews>
  <sheetFormatPr defaultColWidth="9.140625" defaultRowHeight="15"/>
  <cols>
    <col min="1" max="1" width="6.421875" style="0" customWidth="1"/>
    <col min="2" max="2" width="40.8515625" style="0" customWidth="1"/>
    <col min="3" max="3" width="19.7109375" style="0" customWidth="1"/>
    <col min="4" max="4" width="22.140625" style="0" customWidth="1"/>
  </cols>
  <sheetData>
    <row r="1" spans="3:4" ht="15.75">
      <c r="C1" s="23" t="s">
        <v>23</v>
      </c>
      <c r="D1" s="23"/>
    </row>
    <row r="2" spans="3:4" ht="134.25" customHeight="1">
      <c r="C2" s="24" t="s">
        <v>16</v>
      </c>
      <c r="D2" s="24"/>
    </row>
    <row r="3" spans="3:4" ht="18.75" customHeight="1">
      <c r="C3" s="24" t="s">
        <v>25</v>
      </c>
      <c r="D3" s="24"/>
    </row>
    <row r="4" spans="1:4" ht="23.25" customHeight="1">
      <c r="A4" s="25" t="s">
        <v>15</v>
      </c>
      <c r="B4" s="25"/>
      <c r="C4" s="25"/>
      <c r="D4" s="25"/>
    </row>
    <row r="5" spans="1:4" s="6" customFormat="1" ht="31.5" customHeight="1">
      <c r="A5" s="26" t="s">
        <v>26</v>
      </c>
      <c r="B5" s="26"/>
      <c r="C5" s="26"/>
      <c r="D5" s="26"/>
    </row>
    <row r="6" spans="1:4" s="6" customFormat="1" ht="29.25" customHeight="1">
      <c r="A6" s="27" t="s">
        <v>17</v>
      </c>
      <c r="B6" s="27"/>
      <c r="C6" s="27"/>
      <c r="D6" s="27"/>
    </row>
    <row r="7" spans="1:4" s="6" customFormat="1" ht="40.5" customHeight="1">
      <c r="A7" s="31" t="s">
        <v>21</v>
      </c>
      <c r="B7" s="31"/>
      <c r="C7" s="31"/>
      <c r="D7" s="31"/>
    </row>
    <row r="8" spans="1:4" s="6" customFormat="1" ht="48" customHeight="1">
      <c r="A8" s="26" t="s">
        <v>27</v>
      </c>
      <c r="B8" s="26"/>
      <c r="C8" s="26"/>
      <c r="D8" s="26"/>
    </row>
    <row r="9" spans="1:4" s="6" customFormat="1" ht="19.5" customHeight="1">
      <c r="A9" s="32" t="s">
        <v>18</v>
      </c>
      <c r="B9" s="32"/>
      <c r="C9" s="32"/>
      <c r="D9" s="32"/>
    </row>
    <row r="10" spans="1:4" ht="18.75">
      <c r="A10" s="33" t="s">
        <v>28</v>
      </c>
      <c r="B10" s="33"/>
      <c r="C10" s="33"/>
      <c r="D10" s="33"/>
    </row>
    <row r="11" ht="6.75" customHeight="1"/>
    <row r="12" spans="1:4" s="10" customFormat="1" ht="47.25" customHeight="1">
      <c r="A12" s="34" t="s">
        <v>9</v>
      </c>
      <c r="B12" s="36" t="s">
        <v>0</v>
      </c>
      <c r="C12" s="38" t="s">
        <v>24</v>
      </c>
      <c r="D12" s="39"/>
    </row>
    <row r="13" spans="1:4" s="13" customFormat="1" ht="77.25" customHeight="1">
      <c r="A13" s="35"/>
      <c r="B13" s="37"/>
      <c r="C13" s="11" t="s">
        <v>1</v>
      </c>
      <c r="D13" s="12" t="s">
        <v>19</v>
      </c>
    </row>
    <row r="14" spans="1:4" s="1" customFormat="1" ht="15">
      <c r="A14" s="2">
        <v>1</v>
      </c>
      <c r="B14" s="2">
        <v>2</v>
      </c>
      <c r="C14" s="2">
        <v>3</v>
      </c>
      <c r="D14" s="2">
        <v>4</v>
      </c>
    </row>
    <row r="15" spans="1:4" s="5" customFormat="1" ht="15.75">
      <c r="A15" s="3"/>
      <c r="B15" s="4" t="s">
        <v>2</v>
      </c>
      <c r="C15" s="17">
        <f>C17+C18+C19+C20+C22+C24+C25+C27</f>
        <v>944199.77</v>
      </c>
      <c r="D15" s="17">
        <f>D17+D22+D24+D25+D27</f>
        <v>534700</v>
      </c>
    </row>
    <row r="16" spans="1:4" ht="15.75">
      <c r="A16" s="3"/>
      <c r="B16" s="8" t="s">
        <v>3</v>
      </c>
      <c r="C16" s="18"/>
      <c r="D16" s="18"/>
    </row>
    <row r="17" spans="1:4" ht="31.5">
      <c r="A17" s="7">
        <v>1</v>
      </c>
      <c r="B17" s="9" t="s">
        <v>12</v>
      </c>
      <c r="C17" s="19">
        <f>249930.36+379800</f>
        <v>629730.36</v>
      </c>
      <c r="D17" s="18">
        <v>379800</v>
      </c>
    </row>
    <row r="18" spans="1:4" ht="31.5">
      <c r="A18" s="7">
        <v>2</v>
      </c>
      <c r="B18" s="9" t="s">
        <v>10</v>
      </c>
      <c r="C18" s="19">
        <v>37345.41</v>
      </c>
      <c r="D18" s="18"/>
    </row>
    <row r="19" spans="1:4" ht="31.5">
      <c r="A19" s="7">
        <v>3</v>
      </c>
      <c r="B19" s="9" t="s">
        <v>11</v>
      </c>
      <c r="C19" s="19">
        <v>19200</v>
      </c>
      <c r="D19" s="18"/>
    </row>
    <row r="20" spans="1:4" ht="15.75">
      <c r="A20" s="7">
        <v>4</v>
      </c>
      <c r="B20" s="9" t="s">
        <v>5</v>
      </c>
      <c r="C20" s="19">
        <v>3000</v>
      </c>
      <c r="D20" s="18"/>
    </row>
    <row r="21" spans="1:4" ht="15.75">
      <c r="A21" s="7">
        <v>5</v>
      </c>
      <c r="B21" s="9" t="s">
        <v>4</v>
      </c>
      <c r="C21" s="19"/>
      <c r="D21" s="18"/>
    </row>
    <row r="22" spans="1:4" ht="15.75">
      <c r="A22" s="7">
        <v>6</v>
      </c>
      <c r="B22" s="9" t="s">
        <v>6</v>
      </c>
      <c r="C22" s="19">
        <f>23964+15000</f>
        <v>38964</v>
      </c>
      <c r="D22" s="18">
        <v>15000</v>
      </c>
    </row>
    <row r="23" spans="1:4" ht="15.75">
      <c r="A23" s="7">
        <v>7</v>
      </c>
      <c r="B23" s="9" t="s">
        <v>7</v>
      </c>
      <c r="C23" s="19"/>
      <c r="D23" s="18"/>
    </row>
    <row r="24" spans="1:4" ht="47.25">
      <c r="A24" s="7">
        <v>8</v>
      </c>
      <c r="B24" s="9" t="s">
        <v>13</v>
      </c>
      <c r="C24" s="19">
        <f>48900</f>
        <v>48900</v>
      </c>
      <c r="D24" s="18">
        <v>48900</v>
      </c>
    </row>
    <row r="25" spans="1:4" ht="47.25">
      <c r="A25" s="7">
        <v>9</v>
      </c>
      <c r="B25" s="9" t="s">
        <v>14</v>
      </c>
      <c r="C25" s="19">
        <f>D25+92060-16000</f>
        <v>167060</v>
      </c>
      <c r="D25" s="18">
        <f>75000+16000</f>
        <v>91000</v>
      </c>
    </row>
    <row r="26" spans="1:4" ht="36" customHeight="1">
      <c r="A26" s="7">
        <v>10</v>
      </c>
      <c r="B26" s="9" t="s">
        <v>20</v>
      </c>
      <c r="C26" s="19"/>
      <c r="D26" s="18"/>
    </row>
    <row r="27" spans="1:4" ht="15.75">
      <c r="A27" s="7">
        <v>11</v>
      </c>
      <c r="B27" s="9" t="s">
        <v>8</v>
      </c>
      <c r="C27" s="19"/>
      <c r="D27" s="18"/>
    </row>
    <row r="28" ht="8.25" customHeight="1"/>
    <row r="29" spans="1:4" ht="36.75" customHeight="1">
      <c r="A29" s="40" t="s">
        <v>22</v>
      </c>
      <c r="B29" s="40"/>
      <c r="C29" s="40"/>
      <c r="D29" s="40"/>
    </row>
  </sheetData>
  <sheetProtection/>
  <mergeCells count="14">
    <mergeCell ref="C3:D3"/>
    <mergeCell ref="C1:D1"/>
    <mergeCell ref="A4:D4"/>
    <mergeCell ref="C2:D2"/>
    <mergeCell ref="A5:D5"/>
    <mergeCell ref="A7:D7"/>
    <mergeCell ref="A6:D6"/>
    <mergeCell ref="A29:D29"/>
    <mergeCell ref="C12:D12"/>
    <mergeCell ref="B12:B13"/>
    <mergeCell ref="A12:A13"/>
    <mergeCell ref="A10:D10"/>
    <mergeCell ref="A8:D8"/>
    <mergeCell ref="A9:D9"/>
  </mergeCells>
  <printOptions horizontalCentered="1"/>
  <pageMargins left="0.7874015748031497" right="0.5118110236220472" top="0.5905511811023623" bottom="0.5511811023622047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Пользователь Windows</cp:lastModifiedBy>
  <cp:lastPrinted>2021-10-26T12:01:05Z</cp:lastPrinted>
  <dcterms:created xsi:type="dcterms:W3CDTF">2013-10-02T21:37:00Z</dcterms:created>
  <dcterms:modified xsi:type="dcterms:W3CDTF">2021-11-01T09:19:53Z</dcterms:modified>
  <cp:category/>
  <cp:version/>
  <cp:contentType/>
  <cp:contentStatus/>
</cp:coreProperties>
</file>